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PC\Documents\Finance\2024-2025\"/>
    </mc:Choice>
  </mc:AlternateContent>
  <xr:revisionPtr revIDLastSave="0" documentId="13_ncr:1_{D933E333-E245-49E0-B7FB-D191451A71FB}" xr6:coauthVersionLast="47" xr6:coauthVersionMax="47" xr10:uidLastSave="{00000000-0000-0000-0000-000000000000}"/>
  <bookViews>
    <workbookView xWindow="-108" yWindow="-108" windowWidth="16608" windowHeight="8832" xr2:uid="{02655316-29FE-49C0-AE01-302C7E20137E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7" i="1" l="1"/>
  <c r="B17" i="1"/>
  <c r="C17" i="1"/>
  <c r="C14" i="1"/>
</calcChain>
</file>

<file path=xl/sharedStrings.xml><?xml version="1.0" encoding="utf-8"?>
<sst xmlns="http://schemas.openxmlformats.org/spreadsheetml/2006/main" count="25" uniqueCount="22">
  <si>
    <t xml:space="preserve">Date </t>
  </si>
  <si>
    <t>Beneficiary</t>
  </si>
  <si>
    <t>GRANTS AWARDED 2024/25</t>
  </si>
  <si>
    <t>Amount (£)</t>
  </si>
  <si>
    <t>Forest Sensory Services</t>
  </si>
  <si>
    <t>Severn Area Rescue Service</t>
  </si>
  <si>
    <t>Newkland Village Room</t>
  </si>
  <si>
    <t>Redbrook Village Hall</t>
  </si>
  <si>
    <t>Clearwell Memorial Hall</t>
  </si>
  <si>
    <t>Clearwell Recreation Ground</t>
  </si>
  <si>
    <t>Coleford Area Partnership</t>
  </si>
  <si>
    <t>TOTAL FOR FINANCIAL YEAR</t>
  </si>
  <si>
    <t>Purpose</t>
  </si>
  <si>
    <t>AJ Gallagher</t>
  </si>
  <si>
    <t>Annual insurance premium</t>
  </si>
  <si>
    <t>New defibrillator</t>
  </si>
  <si>
    <t>Aspli Ltd</t>
  </si>
  <si>
    <t>Floodsacks</t>
  </si>
  <si>
    <t>Clearwell rec grass cutting</t>
  </si>
  <si>
    <t>PJ &amp; PD Adams</t>
  </si>
  <si>
    <t>OTHER ITEMS OVER £500 (excl confidential items)</t>
  </si>
  <si>
    <t>London Hearts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</si>
</sst>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2" fontId="0" fillId="0" borderId="1" xfId="0" applyNumberFormat="1" applyBorder="1"/>
    <xf numFmtId="0" fontId="0" fillId="0" borderId="0" xfId="0" applyBorder="1"/>
    <xf numFmtId="0" fontId="1" fillId="0" borderId="0" xfId="0" applyFont="1" applyBorder="1"/>
    <xf numFmtId="0" fontId="1" fillId="0" borderId="2" xfId="0" applyFont="1" applyBorder="1"/>
    <xf numFmtId="0" fontId="1" fillId="0" borderId="3" xfId="0" applyFont="1" applyBorder="1"/>
    <xf numFmtId="0" fontId="0" fillId="0" borderId="4" xfId="0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4" fontId="0" fillId="0" borderId="5" xfId="0" applyNumberFormat="1" applyBorder="1"/>
    <xf numFmtId="0" fontId="0" fillId="0" borderId="6" xfId="0" applyBorder="1"/>
    <xf numFmtId="0" fontId="0" fillId="0" borderId="5" xfId="0" applyBorder="1"/>
    <xf numFmtId="0" fontId="0" fillId="0" borderId="7" xfId="0" applyBorder="1"/>
    <xf numFmtId="0" fontId="1" fillId="0" borderId="8" xfId="0" applyFont="1" applyBorder="1"/>
    <xf numFmtId="0" fontId="1" fillId="0" borderId="9" xfId="0" applyFont="1" applyBorder="1"/>
    <xf numFmtId="14" fontId="0" fillId="0" borderId="7" xfId="0" applyNumberFormat="1" applyBorder="1"/>
    <xf numFmtId="0" fontId="0" fillId="0" borderId="8" xfId="0" applyBorder="1"/>
    <xf numFmtId="0" fontId="0" fillId="0" borderId="9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3A476-3FE9-408A-8DE7-293AF6AA01E9}">
  <dimension ref="A1:E21"/>
  <sheetViews>
    <sheetView tabSelected="1" topLeftCell="A13" workbookViewId="0">
      <selection activeCell="B19" sqref="B19"/>
    </sheetView>
  </sheetViews>
  <sheetFormatPr defaultRowHeight="13.8" x14ac:dyDescent="0.25"/>
  <cols>
    <col min="1" max="1" width="9.8984375" bestFit="1" customWidth="1"/>
    <col min="2" max="2" width="27.796875" customWidth="1"/>
    <col min="3" max="3" width="11.8984375" customWidth="1"/>
    <col min="4" max="4" width="24.296875" customWidth="1"/>
  </cols>
  <sheetData>
    <row r="1" spans="1:5" x14ac:dyDescent="0.25">
      <c r="A1" s="6" t="s">
        <v>2</v>
      </c>
      <c r="B1" s="7"/>
      <c r="C1" s="8"/>
    </row>
    <row r="2" spans="1:5" x14ac:dyDescent="0.25">
      <c r="A2" s="9" t="s">
        <v>0</v>
      </c>
      <c r="B2" s="1" t="s">
        <v>1</v>
      </c>
      <c r="C2" s="10" t="s">
        <v>3</v>
      </c>
    </row>
    <row r="3" spans="1:5" x14ac:dyDescent="0.25">
      <c r="A3" s="11">
        <v>45468</v>
      </c>
      <c r="B3" s="2" t="s">
        <v>4</v>
      </c>
      <c r="C3" s="12">
        <v>300</v>
      </c>
    </row>
    <row r="4" spans="1:5" x14ac:dyDescent="0.25">
      <c r="A4" s="11">
        <v>45503</v>
      </c>
      <c r="B4" s="2" t="s">
        <v>5</v>
      </c>
      <c r="C4" s="12">
        <v>200</v>
      </c>
    </row>
    <row r="5" spans="1:5" x14ac:dyDescent="0.25">
      <c r="A5" s="13"/>
      <c r="B5" s="2" t="s">
        <v>8</v>
      </c>
      <c r="C5" s="12">
        <v>1000</v>
      </c>
    </row>
    <row r="6" spans="1:5" x14ac:dyDescent="0.25">
      <c r="A6" s="13"/>
      <c r="B6" s="2" t="s">
        <v>6</v>
      </c>
      <c r="C6" s="12">
        <v>1000</v>
      </c>
    </row>
    <row r="7" spans="1:5" x14ac:dyDescent="0.25">
      <c r="A7" s="13"/>
      <c r="B7" s="2" t="s">
        <v>7</v>
      </c>
      <c r="C7" s="12">
        <v>1000</v>
      </c>
    </row>
    <row r="8" spans="1:5" x14ac:dyDescent="0.25">
      <c r="A8" s="13"/>
      <c r="B8" s="2" t="s">
        <v>9</v>
      </c>
      <c r="C8" s="12">
        <v>1090</v>
      </c>
    </row>
    <row r="9" spans="1:5" x14ac:dyDescent="0.25">
      <c r="A9" s="13"/>
      <c r="B9" s="2" t="s">
        <v>4</v>
      </c>
      <c r="C9" s="12">
        <v>100</v>
      </c>
    </row>
    <row r="10" spans="1:5" x14ac:dyDescent="0.25">
      <c r="A10" s="11">
        <v>45713</v>
      </c>
      <c r="B10" s="2" t="s">
        <v>10</v>
      </c>
      <c r="C10" s="12">
        <v>200</v>
      </c>
    </row>
    <row r="11" spans="1:5" x14ac:dyDescent="0.25">
      <c r="A11" s="11">
        <v>45741</v>
      </c>
      <c r="B11" s="2" t="s">
        <v>9</v>
      </c>
      <c r="C11" s="12">
        <v>2198</v>
      </c>
    </row>
    <row r="12" spans="1:5" x14ac:dyDescent="0.25">
      <c r="A12" s="13"/>
      <c r="B12" s="2" t="s">
        <v>9</v>
      </c>
      <c r="C12" s="12">
        <v>1200</v>
      </c>
    </row>
    <row r="13" spans="1:5" x14ac:dyDescent="0.25">
      <c r="A13" s="13"/>
      <c r="B13" s="2"/>
      <c r="C13" s="12"/>
    </row>
    <row r="14" spans="1:5" ht="14.4" thickBot="1" x14ac:dyDescent="0.3">
      <c r="A14" s="14"/>
      <c r="B14" s="15" t="s">
        <v>11</v>
      </c>
      <c r="C14" s="16">
        <f>SUM(C3:C12)</f>
        <v>8288</v>
      </c>
    </row>
    <row r="15" spans="1:5" ht="14.4" thickBot="1" x14ac:dyDescent="0.3">
      <c r="A15" s="4"/>
      <c r="B15" s="5"/>
      <c r="C15" s="5"/>
      <c r="E15" s="4"/>
    </row>
    <row r="16" spans="1:5" x14ac:dyDescent="0.25">
      <c r="A16" s="6" t="s">
        <v>20</v>
      </c>
      <c r="B16" s="7"/>
      <c r="C16" s="7"/>
      <c r="D16" s="8"/>
      <c r="E16" s="4"/>
    </row>
    <row r="17" spans="1:5" x14ac:dyDescent="0.25">
      <c r="A17" s="9" t="str">
        <f t="shared" ref="A17:C17" si="0">A2</f>
        <v xml:space="preserve">Date </v>
      </c>
      <c r="B17" s="1" t="str">
        <f t="shared" si="0"/>
        <v>Beneficiary</v>
      </c>
      <c r="C17" s="1" t="str">
        <f t="shared" si="0"/>
        <v>Amount (£)</v>
      </c>
      <c r="D17" s="10" t="s">
        <v>12</v>
      </c>
      <c r="E17" s="4"/>
    </row>
    <row r="18" spans="1:5" x14ac:dyDescent="0.25">
      <c r="A18" s="11">
        <v>45924</v>
      </c>
      <c r="B18" s="2" t="s">
        <v>13</v>
      </c>
      <c r="C18" s="2">
        <v>1207.06</v>
      </c>
      <c r="D18" s="12" t="s">
        <v>14</v>
      </c>
      <c r="E18" s="4"/>
    </row>
    <row r="19" spans="1:5" x14ac:dyDescent="0.25">
      <c r="A19" s="11">
        <v>45961</v>
      </c>
      <c r="B19" s="2" t="s">
        <v>21</v>
      </c>
      <c r="C19" s="3">
        <v>750</v>
      </c>
      <c r="D19" s="12" t="s">
        <v>15</v>
      </c>
      <c r="E19" s="4"/>
    </row>
    <row r="20" spans="1:5" x14ac:dyDescent="0.25">
      <c r="A20" s="11">
        <v>45629</v>
      </c>
      <c r="B20" s="2" t="s">
        <v>16</v>
      </c>
      <c r="C20" s="3">
        <v>711</v>
      </c>
      <c r="D20" s="12" t="s">
        <v>17</v>
      </c>
      <c r="E20" s="4"/>
    </row>
    <row r="21" spans="1:5" ht="14.4" thickBot="1" x14ac:dyDescent="0.3">
      <c r="A21" s="17">
        <v>45664</v>
      </c>
      <c r="B21" s="18" t="s">
        <v>19</v>
      </c>
      <c r="C21" s="18">
        <v>839.35</v>
      </c>
      <c r="D21" s="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06BDE-648B-46F1-BDAF-30D79DB4E058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Newland Parish Council</dc:creator>
  <cp:lastModifiedBy>Newland Parish Council</cp:lastModifiedBy>
  <dcterms:created xsi:type="dcterms:W3CDTF">2025-04-17T11:36:10Z</dcterms:created>
  <dcterms:modified xsi:type="dcterms:W3CDTF">2025-04-17T13:26:42Z</dcterms:modified>
</cp:coreProperties>
</file>